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Sheet1!$A$2:$J$28</definedName>
  </definedNames>
  <calcPr calcId="144525"/>
</workbook>
</file>

<file path=xl/sharedStrings.xml><?xml version="1.0" encoding="utf-8"?>
<sst xmlns="http://schemas.openxmlformats.org/spreadsheetml/2006/main" count="178" uniqueCount="93">
  <si>
    <t>北京市职业病防治院2025年公开招聘工作人员综合成绩表</t>
  </si>
  <si>
    <t>序号</t>
  </si>
  <si>
    <t>姓名</t>
  </si>
  <si>
    <t>岗位代码</t>
  </si>
  <si>
    <t>报考岗位</t>
  </si>
  <si>
    <t>准考证号</t>
  </si>
  <si>
    <t>笔试成绩</t>
  </si>
  <si>
    <t>专业能力成绩</t>
  </si>
  <si>
    <t>面试成绩</t>
  </si>
  <si>
    <t>综合成绩</t>
  </si>
  <si>
    <t>是否入围体检、考察</t>
  </si>
  <si>
    <t>李薇薇</t>
  </si>
  <si>
    <t>A01</t>
  </si>
  <si>
    <t>职业卫生评价与咨询</t>
  </si>
  <si>
    <t>20250100101</t>
  </si>
  <si>
    <t>未通过</t>
  </si>
  <si>
    <t>否</t>
  </si>
  <si>
    <t>朱敬宇</t>
  </si>
  <si>
    <t>20250100105</t>
  </si>
  <si>
    <t>何伟峰</t>
  </si>
  <si>
    <t>20250100116</t>
  </si>
  <si>
    <t>李淑敏</t>
  </si>
  <si>
    <t>A02</t>
  </si>
  <si>
    <t>呼吸与危重症医学科医师岗</t>
  </si>
  <si>
    <t>20250100127</t>
  </si>
  <si>
    <t>是</t>
  </si>
  <si>
    <t>李冬杰</t>
  </si>
  <si>
    <t>20250100128</t>
  </si>
  <si>
    <t>汤子琪</t>
  </si>
  <si>
    <t>A03</t>
  </si>
  <si>
    <t>综合内科医师岗</t>
  </si>
  <si>
    <t>20250100131</t>
  </si>
  <si>
    <t>王旭</t>
  </si>
  <si>
    <t>20250100129</t>
  </si>
  <si>
    <t>缺考</t>
  </si>
  <si>
    <t>刘立群</t>
  </si>
  <si>
    <t>20250100130</t>
  </si>
  <si>
    <t>唐燕丽</t>
  </si>
  <si>
    <t>A04</t>
  </si>
  <si>
    <t>口腔科医师岗</t>
  </si>
  <si>
    <t>20250100132</t>
  </si>
  <si>
    <t>张萌</t>
  </si>
  <si>
    <t>20250100137</t>
  </si>
  <si>
    <t>王可心</t>
  </si>
  <si>
    <t>20250100134</t>
  </si>
  <si>
    <t>王佳敏</t>
  </si>
  <si>
    <t>20250100135</t>
  </si>
  <si>
    <t>徐剑南</t>
  </si>
  <si>
    <t>20250100136</t>
  </si>
  <si>
    <t>祁麟阁</t>
  </si>
  <si>
    <t>20250100138</t>
  </si>
  <si>
    <t>娄亚男</t>
  </si>
  <si>
    <t>A05</t>
  </si>
  <si>
    <t>康复科医师岗</t>
  </si>
  <si>
    <t>20250100142</t>
  </si>
  <si>
    <t>冯顶威</t>
  </si>
  <si>
    <t>A06</t>
  </si>
  <si>
    <t>外科医师岗</t>
  </si>
  <si>
    <t>20250100144</t>
  </si>
  <si>
    <t>孟娟</t>
  </si>
  <si>
    <t>A07</t>
  </si>
  <si>
    <t>妇科医师岗</t>
  </si>
  <si>
    <t>20250100149</t>
  </si>
  <si>
    <t>马天杰</t>
  </si>
  <si>
    <t>20250100146</t>
  </si>
  <si>
    <t>杨莹莹</t>
  </si>
  <si>
    <t>20250100151</t>
  </si>
  <si>
    <t>田蕊</t>
  </si>
  <si>
    <t>A08</t>
  </si>
  <si>
    <t>皮肤科医师岗</t>
  </si>
  <si>
    <t>20250100154</t>
  </si>
  <si>
    <t>孟跃</t>
  </si>
  <si>
    <t>A09</t>
  </si>
  <si>
    <t>医疗美容医师岗</t>
  </si>
  <si>
    <t>20250100155</t>
  </si>
  <si>
    <t>贾浩天</t>
  </si>
  <si>
    <t>20250100156</t>
  </si>
  <si>
    <t>何志成</t>
  </si>
  <si>
    <t>A10</t>
  </si>
  <si>
    <t>眼科医师岗</t>
  </si>
  <si>
    <t>20250100158</t>
  </si>
  <si>
    <t>史杏丽</t>
  </si>
  <si>
    <t>A11</t>
  </si>
  <si>
    <t>中医科医师岗</t>
  </si>
  <si>
    <t>20250100160</t>
  </si>
  <si>
    <t>张洁</t>
  </si>
  <si>
    <t>A12</t>
  </si>
  <si>
    <t>主检医师岗</t>
  </si>
  <si>
    <t>20250100161</t>
  </si>
  <si>
    <t>毕文欣</t>
  </si>
  <si>
    <t>A15</t>
  </si>
  <si>
    <t>心电图诊断医师岗</t>
  </si>
  <si>
    <t>20250100163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</si>
</sst>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"/>
  <sheetViews>
    <sheetView tabSelected="1" workbookViewId="0">
      <selection activeCell="L12" sqref="L12"/>
    </sheetView>
  </sheetViews>
  <sheetFormatPr defaultColWidth="9" defaultRowHeight="13.5"/>
  <cols>
    <col min="1" max="1" width="6.375" style="3" customWidth="1"/>
    <col min="2" max="2" width="9.5" style="3" customWidth="1"/>
    <col min="3" max="3" width="8.125" style="3" customWidth="1"/>
    <col min="4" max="4" width="20.625" style="4" customWidth="1"/>
    <col min="5" max="5" width="14.5" style="3" customWidth="1"/>
    <col min="6" max="6" width="10.025" style="5" customWidth="1"/>
    <col min="7" max="7" width="9.125" style="3" customWidth="1"/>
    <col min="8" max="8" width="11" style="3" customWidth="1"/>
    <col min="9" max="9" width="9.75" style="3" customWidth="1"/>
    <col min="10" max="10" width="11.25" style="3" customWidth="1"/>
    <col min="11" max="16384" width="19.5" style="3"/>
  </cols>
  <sheetData>
    <row r="1" s="1" customFormat="1" ht="46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ht="30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3" customFormat="1" ht="25" customHeight="1" spans="1:10">
      <c r="A3" s="9">
        <v>1</v>
      </c>
      <c r="B3" s="10" t="s">
        <v>11</v>
      </c>
      <c r="C3" s="11" t="s">
        <v>12</v>
      </c>
      <c r="D3" s="11" t="s">
        <v>13</v>
      </c>
      <c r="E3" s="12" t="s">
        <v>14</v>
      </c>
      <c r="F3" s="13">
        <v>75.36</v>
      </c>
      <c r="G3" s="9">
        <v>52</v>
      </c>
      <c r="H3" s="9">
        <v>78.75</v>
      </c>
      <c r="I3" s="9" t="s">
        <v>15</v>
      </c>
      <c r="J3" s="9" t="s">
        <v>16</v>
      </c>
    </row>
    <row r="4" s="3" customFormat="1" ht="25" customHeight="1" spans="1:10">
      <c r="A4" s="9">
        <v>2</v>
      </c>
      <c r="B4" s="10" t="s">
        <v>17</v>
      </c>
      <c r="C4" s="11" t="s">
        <v>12</v>
      </c>
      <c r="D4" s="11" t="s">
        <v>13</v>
      </c>
      <c r="E4" s="12" t="s">
        <v>18</v>
      </c>
      <c r="F4" s="13">
        <v>78.33</v>
      </c>
      <c r="G4" s="9">
        <v>54</v>
      </c>
      <c r="H4" s="1">
        <v>74.25</v>
      </c>
      <c r="I4" s="9" t="s">
        <v>15</v>
      </c>
      <c r="J4" s="9" t="s">
        <v>16</v>
      </c>
    </row>
    <row r="5" s="3" customFormat="1" ht="25" customHeight="1" spans="1:10">
      <c r="A5" s="9">
        <v>3</v>
      </c>
      <c r="B5" s="10" t="s">
        <v>19</v>
      </c>
      <c r="C5" s="11" t="s">
        <v>12</v>
      </c>
      <c r="D5" s="11" t="s">
        <v>13</v>
      </c>
      <c r="E5" s="12" t="s">
        <v>20</v>
      </c>
      <c r="F5" s="13">
        <v>75.47</v>
      </c>
      <c r="G5" s="9">
        <v>43</v>
      </c>
      <c r="H5" s="9">
        <v>75.875</v>
      </c>
      <c r="I5" s="9" t="s">
        <v>15</v>
      </c>
      <c r="J5" s="9" t="s">
        <v>16</v>
      </c>
    </row>
    <row r="6" s="3" customFormat="1" ht="25" customHeight="1" spans="1:10">
      <c r="A6" s="9">
        <v>4</v>
      </c>
      <c r="B6" s="10" t="s">
        <v>21</v>
      </c>
      <c r="C6" s="11" t="s">
        <v>22</v>
      </c>
      <c r="D6" s="11" t="s">
        <v>23</v>
      </c>
      <c r="E6" s="12" t="s">
        <v>24</v>
      </c>
      <c r="F6" s="13">
        <v>70.66</v>
      </c>
      <c r="G6" s="9">
        <v>75</v>
      </c>
      <c r="H6" s="9">
        <v>85.75</v>
      </c>
      <c r="I6" s="9">
        <f>F6*0.2+G6*0.2+H6*0.6</f>
        <v>80.582</v>
      </c>
      <c r="J6" s="9" t="s">
        <v>25</v>
      </c>
    </row>
    <row r="7" s="3" customFormat="1" ht="25" customHeight="1" spans="1:10">
      <c r="A7" s="9">
        <v>5</v>
      </c>
      <c r="B7" s="10" t="s">
        <v>26</v>
      </c>
      <c r="C7" s="11" t="s">
        <v>22</v>
      </c>
      <c r="D7" s="11" t="s">
        <v>23</v>
      </c>
      <c r="E7" s="12" t="s">
        <v>27</v>
      </c>
      <c r="F7" s="13">
        <v>65.37</v>
      </c>
      <c r="G7" s="9">
        <v>81.2</v>
      </c>
      <c r="H7" s="9">
        <v>80.75</v>
      </c>
      <c r="I7" s="9">
        <f>F7*0.2+G7*0.2+H7*0.6</f>
        <v>77.764</v>
      </c>
      <c r="J7" s="9" t="s">
        <v>25</v>
      </c>
    </row>
    <row r="8" s="3" customFormat="1" ht="25" customHeight="1" spans="1:10">
      <c r="A8" s="9">
        <v>6</v>
      </c>
      <c r="B8" s="10" t="s">
        <v>28</v>
      </c>
      <c r="C8" s="11" t="s">
        <v>29</v>
      </c>
      <c r="D8" s="11" t="s">
        <v>30</v>
      </c>
      <c r="E8" s="12" t="s">
        <v>31</v>
      </c>
      <c r="F8" s="13">
        <v>70.84</v>
      </c>
      <c r="G8" s="9">
        <v>72.4</v>
      </c>
      <c r="H8" s="9">
        <v>80.25</v>
      </c>
      <c r="I8" s="9">
        <f>F8*0.2+G8*0.2+H8*0.6</f>
        <v>76.798</v>
      </c>
      <c r="J8" s="9" t="s">
        <v>25</v>
      </c>
    </row>
    <row r="9" s="3" customFormat="1" ht="25" customHeight="1" spans="1:10">
      <c r="A9" s="9">
        <v>7</v>
      </c>
      <c r="B9" s="10" t="s">
        <v>32</v>
      </c>
      <c r="C9" s="11" t="s">
        <v>29</v>
      </c>
      <c r="D9" s="11" t="s">
        <v>30</v>
      </c>
      <c r="E9" s="12" t="s">
        <v>33</v>
      </c>
      <c r="F9" s="13">
        <v>65.68</v>
      </c>
      <c r="G9" s="9" t="s">
        <v>34</v>
      </c>
      <c r="H9" s="9" t="s">
        <v>34</v>
      </c>
      <c r="I9" s="9" t="s">
        <v>34</v>
      </c>
      <c r="J9" s="9" t="s">
        <v>16</v>
      </c>
    </row>
    <row r="10" s="3" customFormat="1" ht="25" customHeight="1" spans="1:10">
      <c r="A10" s="9">
        <v>8</v>
      </c>
      <c r="B10" s="10" t="s">
        <v>35</v>
      </c>
      <c r="C10" s="11" t="s">
        <v>29</v>
      </c>
      <c r="D10" s="11" t="s">
        <v>30</v>
      </c>
      <c r="E10" s="12" t="s">
        <v>36</v>
      </c>
      <c r="F10" s="13">
        <v>66.3</v>
      </c>
      <c r="G10" s="9" t="s">
        <v>34</v>
      </c>
      <c r="H10" s="9" t="s">
        <v>34</v>
      </c>
      <c r="I10" s="9" t="s">
        <v>34</v>
      </c>
      <c r="J10" s="9" t="s">
        <v>16</v>
      </c>
    </row>
    <row r="11" s="3" customFormat="1" ht="25" customHeight="1" spans="1:10">
      <c r="A11" s="9">
        <v>9</v>
      </c>
      <c r="B11" s="10" t="s">
        <v>37</v>
      </c>
      <c r="C11" s="11" t="s">
        <v>38</v>
      </c>
      <c r="D11" s="11" t="s">
        <v>39</v>
      </c>
      <c r="E11" s="12" t="s">
        <v>40</v>
      </c>
      <c r="F11" s="13">
        <v>69.2</v>
      </c>
      <c r="G11" s="9">
        <v>70.5</v>
      </c>
      <c r="H11" s="9">
        <v>77.75</v>
      </c>
      <c r="I11" s="9" t="s">
        <v>15</v>
      </c>
      <c r="J11" s="9" t="s">
        <v>16</v>
      </c>
    </row>
    <row r="12" s="3" customFormat="1" ht="25" customHeight="1" spans="1:10">
      <c r="A12" s="9">
        <v>10</v>
      </c>
      <c r="B12" s="10" t="s">
        <v>41</v>
      </c>
      <c r="C12" s="11" t="s">
        <v>38</v>
      </c>
      <c r="D12" s="11" t="s">
        <v>39</v>
      </c>
      <c r="E12" s="12" t="s">
        <v>42</v>
      </c>
      <c r="F12" s="13">
        <v>61.5</v>
      </c>
      <c r="G12" s="9">
        <v>62</v>
      </c>
      <c r="H12" s="9">
        <v>74.375</v>
      </c>
      <c r="I12" s="9" t="s">
        <v>15</v>
      </c>
      <c r="J12" s="9" t="s">
        <v>16</v>
      </c>
    </row>
    <row r="13" s="3" customFormat="1" ht="25" customHeight="1" spans="1:10">
      <c r="A13" s="9">
        <v>11</v>
      </c>
      <c r="B13" s="10" t="s">
        <v>43</v>
      </c>
      <c r="C13" s="11" t="s">
        <v>38</v>
      </c>
      <c r="D13" s="11" t="s">
        <v>39</v>
      </c>
      <c r="E13" s="12" t="s">
        <v>44</v>
      </c>
      <c r="F13" s="13">
        <v>71.98</v>
      </c>
      <c r="G13" s="9" t="s">
        <v>34</v>
      </c>
      <c r="H13" s="9" t="s">
        <v>34</v>
      </c>
      <c r="I13" s="9" t="s">
        <v>34</v>
      </c>
      <c r="J13" s="9" t="s">
        <v>16</v>
      </c>
    </row>
    <row r="14" s="3" customFormat="1" ht="25" customHeight="1" spans="1:10">
      <c r="A14" s="9">
        <v>12</v>
      </c>
      <c r="B14" s="10" t="s">
        <v>45</v>
      </c>
      <c r="C14" s="11" t="s">
        <v>38</v>
      </c>
      <c r="D14" s="11" t="s">
        <v>39</v>
      </c>
      <c r="E14" s="12" t="s">
        <v>46</v>
      </c>
      <c r="F14" s="13">
        <v>70.66</v>
      </c>
      <c r="G14" s="9" t="s">
        <v>34</v>
      </c>
      <c r="H14" s="9" t="s">
        <v>34</v>
      </c>
      <c r="I14" s="9" t="s">
        <v>34</v>
      </c>
      <c r="J14" s="9" t="s">
        <v>16</v>
      </c>
    </row>
    <row r="15" s="3" customFormat="1" ht="25" customHeight="1" spans="1:10">
      <c r="A15" s="9">
        <v>13</v>
      </c>
      <c r="B15" s="10" t="s">
        <v>47</v>
      </c>
      <c r="C15" s="11" t="s">
        <v>38</v>
      </c>
      <c r="D15" s="11" t="s">
        <v>39</v>
      </c>
      <c r="E15" s="12" t="s">
        <v>48</v>
      </c>
      <c r="F15" s="13">
        <v>60.85</v>
      </c>
      <c r="G15" s="9" t="s">
        <v>34</v>
      </c>
      <c r="H15" s="9" t="s">
        <v>34</v>
      </c>
      <c r="I15" s="9" t="s">
        <v>34</v>
      </c>
      <c r="J15" s="9" t="s">
        <v>16</v>
      </c>
    </row>
    <row r="16" s="3" customFormat="1" ht="25" customHeight="1" spans="1:10">
      <c r="A16" s="9">
        <v>14</v>
      </c>
      <c r="B16" s="10" t="s">
        <v>49</v>
      </c>
      <c r="C16" s="11" t="s">
        <v>38</v>
      </c>
      <c r="D16" s="11" t="s">
        <v>39</v>
      </c>
      <c r="E16" s="12" t="s">
        <v>50</v>
      </c>
      <c r="F16" s="13">
        <v>60.86</v>
      </c>
      <c r="G16" s="9" t="s">
        <v>34</v>
      </c>
      <c r="H16" s="9" t="s">
        <v>34</v>
      </c>
      <c r="I16" s="9" t="s">
        <v>34</v>
      </c>
      <c r="J16" s="9" t="s">
        <v>16</v>
      </c>
    </row>
    <row r="17" s="3" customFormat="1" ht="25" customHeight="1" spans="1:10">
      <c r="A17" s="9">
        <v>15</v>
      </c>
      <c r="B17" s="10" t="s">
        <v>51</v>
      </c>
      <c r="C17" s="11" t="s">
        <v>52</v>
      </c>
      <c r="D17" s="11" t="s">
        <v>53</v>
      </c>
      <c r="E17" s="12" t="s">
        <v>54</v>
      </c>
      <c r="F17" s="13">
        <v>66.55</v>
      </c>
      <c r="G17" s="9">
        <v>69.5</v>
      </c>
      <c r="H17" s="9">
        <v>85.375</v>
      </c>
      <c r="I17" s="9">
        <f>F17*0.2+G17*0.2+H17*0.6</f>
        <v>78.435</v>
      </c>
      <c r="J17" s="9" t="s">
        <v>25</v>
      </c>
    </row>
    <row r="18" s="3" customFormat="1" ht="25" customHeight="1" spans="1:10">
      <c r="A18" s="9">
        <v>16</v>
      </c>
      <c r="B18" s="10" t="s">
        <v>55</v>
      </c>
      <c r="C18" s="11" t="s">
        <v>56</v>
      </c>
      <c r="D18" s="11" t="s">
        <v>57</v>
      </c>
      <c r="E18" s="12" t="s">
        <v>58</v>
      </c>
      <c r="F18" s="13">
        <v>62.19</v>
      </c>
      <c r="G18" s="9">
        <v>75.5</v>
      </c>
      <c r="H18" s="9">
        <v>74.375</v>
      </c>
      <c r="I18" s="9" t="s">
        <v>15</v>
      </c>
      <c r="J18" s="9" t="s">
        <v>16</v>
      </c>
    </row>
    <row r="19" s="3" customFormat="1" ht="25" customHeight="1" spans="1:10">
      <c r="A19" s="9">
        <v>17</v>
      </c>
      <c r="B19" s="10" t="s">
        <v>59</v>
      </c>
      <c r="C19" s="11" t="s">
        <v>60</v>
      </c>
      <c r="D19" s="11" t="s">
        <v>61</v>
      </c>
      <c r="E19" s="12" t="s">
        <v>62</v>
      </c>
      <c r="F19" s="13">
        <v>63.17</v>
      </c>
      <c r="G19" s="9">
        <v>64.5</v>
      </c>
      <c r="H19" s="9">
        <v>80.875</v>
      </c>
      <c r="I19" s="9">
        <f>F19*0.2+G19*0.2+H19*0.6</f>
        <v>74.059</v>
      </c>
      <c r="J19" s="9" t="s">
        <v>25</v>
      </c>
    </row>
    <row r="20" s="3" customFormat="1" ht="25" customHeight="1" spans="1:10">
      <c r="A20" s="9">
        <v>18</v>
      </c>
      <c r="B20" s="10" t="s">
        <v>63</v>
      </c>
      <c r="C20" s="11" t="s">
        <v>60</v>
      </c>
      <c r="D20" s="11" t="s">
        <v>61</v>
      </c>
      <c r="E20" s="12" t="s">
        <v>64</v>
      </c>
      <c r="F20" s="13">
        <v>64.33</v>
      </c>
      <c r="G20" s="9">
        <v>57.5</v>
      </c>
      <c r="H20" s="9">
        <v>76.375</v>
      </c>
      <c r="I20" s="9" t="s">
        <v>15</v>
      </c>
      <c r="J20" s="9" t="s">
        <v>16</v>
      </c>
    </row>
    <row r="21" s="3" customFormat="1" ht="25" customHeight="1" spans="1:10">
      <c r="A21" s="9">
        <v>19</v>
      </c>
      <c r="B21" s="10" t="s">
        <v>65</v>
      </c>
      <c r="C21" s="11" t="s">
        <v>60</v>
      </c>
      <c r="D21" s="11" t="s">
        <v>61</v>
      </c>
      <c r="E21" s="12" t="s">
        <v>66</v>
      </c>
      <c r="F21" s="13">
        <v>62.67</v>
      </c>
      <c r="G21" s="9">
        <v>50</v>
      </c>
      <c r="H21" s="9">
        <v>69.75</v>
      </c>
      <c r="I21" s="9" t="s">
        <v>15</v>
      </c>
      <c r="J21" s="9" t="s">
        <v>16</v>
      </c>
    </row>
    <row r="22" s="3" customFormat="1" ht="25" customHeight="1" spans="1:10">
      <c r="A22" s="9">
        <v>20</v>
      </c>
      <c r="B22" s="10" t="s">
        <v>67</v>
      </c>
      <c r="C22" s="11" t="s">
        <v>68</v>
      </c>
      <c r="D22" s="11" t="s">
        <v>69</v>
      </c>
      <c r="E22" s="12" t="s">
        <v>70</v>
      </c>
      <c r="F22" s="13">
        <v>62.18</v>
      </c>
      <c r="G22" s="9" t="s">
        <v>34</v>
      </c>
      <c r="H22" s="9" t="s">
        <v>34</v>
      </c>
      <c r="I22" s="9" t="s">
        <v>34</v>
      </c>
      <c r="J22" s="9" t="s">
        <v>16</v>
      </c>
    </row>
    <row r="23" s="3" customFormat="1" ht="25" customHeight="1" spans="1:10">
      <c r="A23" s="9">
        <v>21</v>
      </c>
      <c r="B23" s="10" t="s">
        <v>71</v>
      </c>
      <c r="C23" s="11" t="s">
        <v>72</v>
      </c>
      <c r="D23" s="11" t="s">
        <v>73</v>
      </c>
      <c r="E23" s="12" t="s">
        <v>74</v>
      </c>
      <c r="F23" s="13">
        <v>61.02</v>
      </c>
      <c r="G23" s="9">
        <v>87.4</v>
      </c>
      <c r="H23" s="9">
        <v>80.25</v>
      </c>
      <c r="I23" s="9">
        <f>F23*0.2+G23*0.2+H23*0.6</f>
        <v>77.834</v>
      </c>
      <c r="J23" s="9" t="s">
        <v>25</v>
      </c>
    </row>
    <row r="24" s="3" customFormat="1" ht="25" customHeight="1" spans="1:10">
      <c r="A24" s="9">
        <v>22</v>
      </c>
      <c r="B24" s="10" t="s">
        <v>75</v>
      </c>
      <c r="C24" s="11" t="s">
        <v>72</v>
      </c>
      <c r="D24" s="11" t="s">
        <v>73</v>
      </c>
      <c r="E24" s="12" t="s">
        <v>76</v>
      </c>
      <c r="F24" s="13">
        <v>66.69</v>
      </c>
      <c r="G24" s="9">
        <v>86.6</v>
      </c>
      <c r="H24" s="9">
        <v>78.125</v>
      </c>
      <c r="I24" s="9" t="s">
        <v>15</v>
      </c>
      <c r="J24" s="9" t="s">
        <v>16</v>
      </c>
    </row>
    <row r="25" s="3" customFormat="1" ht="25" customHeight="1" spans="1:10">
      <c r="A25" s="9">
        <v>23</v>
      </c>
      <c r="B25" s="10" t="s">
        <v>77</v>
      </c>
      <c r="C25" s="11" t="s">
        <v>78</v>
      </c>
      <c r="D25" s="11" t="s">
        <v>79</v>
      </c>
      <c r="E25" s="12" t="s">
        <v>80</v>
      </c>
      <c r="F25" s="13">
        <v>61.81</v>
      </c>
      <c r="G25" s="9" t="s">
        <v>34</v>
      </c>
      <c r="H25" s="9" t="s">
        <v>34</v>
      </c>
      <c r="I25" s="9" t="s">
        <v>34</v>
      </c>
      <c r="J25" s="9" t="s">
        <v>16</v>
      </c>
    </row>
    <row r="26" s="3" customFormat="1" ht="25" customHeight="1" spans="1:10">
      <c r="A26" s="9">
        <v>24</v>
      </c>
      <c r="B26" s="10" t="s">
        <v>81</v>
      </c>
      <c r="C26" s="11" t="s">
        <v>82</v>
      </c>
      <c r="D26" s="11" t="s">
        <v>83</v>
      </c>
      <c r="E26" s="12" t="s">
        <v>84</v>
      </c>
      <c r="F26" s="13">
        <v>60.67</v>
      </c>
      <c r="G26" s="9">
        <v>56</v>
      </c>
      <c r="H26" s="9">
        <v>79</v>
      </c>
      <c r="I26" s="9" t="s">
        <v>15</v>
      </c>
      <c r="J26" s="9" t="s">
        <v>16</v>
      </c>
    </row>
    <row r="27" s="3" customFormat="1" ht="25" customHeight="1" spans="1:10">
      <c r="A27" s="9">
        <v>25</v>
      </c>
      <c r="B27" s="10" t="s">
        <v>85</v>
      </c>
      <c r="C27" s="11" t="s">
        <v>86</v>
      </c>
      <c r="D27" s="11" t="s">
        <v>87</v>
      </c>
      <c r="E27" s="12" t="s">
        <v>88</v>
      </c>
      <c r="F27" s="13">
        <v>64.86</v>
      </c>
      <c r="G27" s="9">
        <v>69.5</v>
      </c>
      <c r="H27" s="9">
        <v>85.375</v>
      </c>
      <c r="I27" s="9">
        <f>F27*0.2+G27*0.2+H27*0.6</f>
        <v>78.097</v>
      </c>
      <c r="J27" s="9" t="s">
        <v>25</v>
      </c>
    </row>
    <row r="28" s="3" customFormat="1" ht="25" customHeight="1" spans="1:10">
      <c r="A28" s="9">
        <v>26</v>
      </c>
      <c r="B28" s="10" t="s">
        <v>89</v>
      </c>
      <c r="C28" s="11" t="s">
        <v>90</v>
      </c>
      <c r="D28" s="11" t="s">
        <v>91</v>
      </c>
      <c r="E28" s="12" t="s">
        <v>92</v>
      </c>
      <c r="F28" s="13">
        <v>67.35</v>
      </c>
      <c r="G28" s="9" t="s">
        <v>34</v>
      </c>
      <c r="H28" s="9" t="s">
        <v>34</v>
      </c>
      <c r="I28" s="9" t="s">
        <v>34</v>
      </c>
      <c r="J28" s="9" t="s">
        <v>16</v>
      </c>
    </row>
  </sheetData>
  <sortState ref="A3:J28">
    <sortCondition ref="C3"/>
  </sortState>
  <mergeCells count="1">
    <mergeCell ref="A1:J1"/>
  </mergeCells>
  <dataValidations count="1">
    <dataValidation type="list" allowBlank="1" showInputMessage="1" showErrorMessage="1" sqref="J3 J6 J7 J8 J11 J17 J18 J19 J20 J21 J22 J23 J24 J25 J26 J27 J28 J4:J5 J9:J10 J12:J16">
      <formula1>"是,否"</formula1>
    </dataValidation>
  </dataValidations>
  <pageMargins left="0.75" right="0.75" top="1" bottom="1" header="0.5" footer="0.5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</dc:creator>
  <cp:lastModifiedBy>李旻珏</cp:lastModifiedBy>
  <dcterms:created xsi:type="dcterms:W3CDTF">2025-04-09T07:25:00Z</dcterms:created>
  <dcterms:modified xsi:type="dcterms:W3CDTF">2025-08-19T00:47:29Z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E56DE60E315D49C98B6855BCF04CBACA</vt:lpwstr>
  </property>
  <property fmtid="{D5CDD505-2E9C-101B-9397-08002B2CF9AE}" pid="3" name="KSOProductBuildVer">
    <vt:lpwstr>2052-11.8.2.12011</vt:lpwstr>
  </property>
</Properties>
</file>